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49(教)義務教育課\03_指導班\003_教科領域\11_道徳\R4年度\010 道徳教育に関する実態調査\04_ホームページ用\"/>
    </mc:Choice>
  </mc:AlternateContent>
  <bookViews>
    <workbookView xWindow="600" yWindow="60" windowWidth="19395" windowHeight="7380"/>
  </bookViews>
  <sheets>
    <sheet name="全体集計" sheetId="1" r:id="rId1"/>
    <sheet name="レーダーチャート" sheetId="2" r:id="rId2"/>
  </sheets>
  <definedNames>
    <definedName name="_xlnm.Print_Area" localSheetId="1">レーダーチャート!$A$1:$H$46</definedName>
  </definedNames>
  <calcPr calcId="152511"/>
</workbook>
</file>

<file path=xl/calcChain.xml><?xml version="1.0" encoding="utf-8"?>
<calcChain xmlns="http://schemas.openxmlformats.org/spreadsheetml/2006/main">
  <c r="N27" i="1" l="1"/>
  <c r="N24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6" i="1"/>
  <c r="K54" i="1"/>
  <c r="M7" i="1"/>
  <c r="L34" i="1" s="1"/>
  <c r="M8" i="1"/>
  <c r="L35" i="1" s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6" i="1"/>
  <c r="L33" i="1" s="1"/>
  <c r="L5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3" i="1"/>
  <c r="N54" i="1"/>
  <c r="N35" i="1" l="1"/>
  <c r="N42" i="1"/>
  <c r="N49" i="1"/>
  <c r="N47" i="1"/>
  <c r="N45" i="1"/>
  <c r="N39" i="1"/>
  <c r="N37" i="1"/>
  <c r="N51" i="1"/>
  <c r="N50" i="1"/>
  <c r="N48" i="1"/>
  <c r="N46" i="1"/>
  <c r="N44" i="1"/>
  <c r="N40" i="1"/>
  <c r="N38" i="1"/>
  <c r="N36" i="1"/>
  <c r="N34" i="1"/>
  <c r="N43" i="1"/>
  <c r="N41" i="1"/>
  <c r="J54" i="1"/>
  <c r="I54" i="1"/>
  <c r="K33" i="1"/>
  <c r="N33" i="1"/>
  <c r="J33" i="1"/>
</calcChain>
</file>

<file path=xl/sharedStrings.xml><?xml version="1.0" encoding="utf-8"?>
<sst xmlns="http://schemas.openxmlformats.org/spreadsheetml/2006/main" count="92" uniqueCount="41">
  <si>
    <t>質　問</t>
    <rPh sb="0" eb="1">
      <t>シツ</t>
    </rPh>
    <rPh sb="2" eb="3">
      <t>トイ</t>
    </rPh>
    <phoneticPr fontId="4"/>
  </si>
  <si>
    <t>よくできる</t>
    <phoneticPr fontId="4"/>
  </si>
  <si>
    <t>だいたいできる</t>
    <phoneticPr fontId="4"/>
  </si>
  <si>
    <t>あまりできない</t>
    <phoneticPr fontId="4"/>
  </si>
  <si>
    <t>できない</t>
    <phoneticPr fontId="4"/>
  </si>
  <si>
    <t>合　計</t>
    <rPh sb="0" eb="1">
      <t>ゴウ</t>
    </rPh>
    <rPh sb="2" eb="3">
      <t>ケイ</t>
    </rPh>
    <phoneticPr fontId="4"/>
  </si>
  <si>
    <t>そう思う</t>
    <rPh sb="2" eb="3">
      <t>オモ</t>
    </rPh>
    <phoneticPr fontId="4"/>
  </si>
  <si>
    <t>だいたいそう思う</t>
    <rPh sb="6" eb="7">
      <t>オモ</t>
    </rPh>
    <phoneticPr fontId="4"/>
  </si>
  <si>
    <t>あまりそう思わない</t>
    <rPh sb="5" eb="6">
      <t>オモ</t>
    </rPh>
    <phoneticPr fontId="4"/>
  </si>
  <si>
    <t>そう思わない</t>
    <rPh sb="2" eb="3">
      <t>オモ</t>
    </rPh>
    <phoneticPr fontId="4"/>
  </si>
  <si>
    <t>肯定的回答</t>
    <rPh sb="0" eb="3">
      <t>コウテイテキ</t>
    </rPh>
    <rPh sb="3" eb="5">
      <t>カイトウ</t>
    </rPh>
    <phoneticPr fontId="3"/>
  </si>
  <si>
    <t>道徳教育に関する実態調査集計表（中学校２年生）</t>
    <rPh sb="0" eb="2">
      <t>ドウトク</t>
    </rPh>
    <rPh sb="2" eb="4">
      <t>キョウイク</t>
    </rPh>
    <rPh sb="5" eb="6">
      <t>カン</t>
    </rPh>
    <rPh sb="8" eb="10">
      <t>ジッタイ</t>
    </rPh>
    <rPh sb="10" eb="12">
      <t>チョウサ</t>
    </rPh>
    <rPh sb="12" eb="15">
      <t>シュウケイヒョウ</t>
    </rPh>
    <rPh sb="16" eb="19">
      <t>チュウガッコウ</t>
    </rPh>
    <rPh sb="20" eb="22">
      <t>ネンセイ</t>
    </rPh>
    <phoneticPr fontId="4"/>
  </si>
  <si>
    <t>実数表示（各選択肢を選択した生徒数を入力してください）</t>
    <rPh sb="0" eb="2">
      <t>ジッスウ</t>
    </rPh>
    <rPh sb="2" eb="4">
      <t>ヒョウジ</t>
    </rPh>
    <rPh sb="5" eb="9">
      <t>カクセンタクシ</t>
    </rPh>
    <rPh sb="10" eb="12">
      <t>センタク</t>
    </rPh>
    <rPh sb="14" eb="17">
      <t>セイトスウ</t>
    </rPh>
    <rPh sb="18" eb="20">
      <t>ニュウリョク</t>
    </rPh>
    <phoneticPr fontId="4"/>
  </si>
  <si>
    <t>割合表示</t>
    <rPh sb="0" eb="2">
      <t>ワリアイ</t>
    </rPh>
    <rPh sb="2" eb="4">
      <t>ヒョウジ</t>
    </rPh>
    <phoneticPr fontId="4"/>
  </si>
  <si>
    <t>そう思う</t>
    <rPh sb="2" eb="3">
      <t>オモ</t>
    </rPh>
    <phoneticPr fontId="1"/>
  </si>
  <si>
    <t>だいたいそう思う</t>
    <rPh sb="6" eb="7">
      <t>オモ</t>
    </rPh>
    <phoneticPr fontId="1"/>
  </si>
  <si>
    <t>あまりそう思わない</t>
    <rPh sb="5" eb="6">
      <t>オモ</t>
    </rPh>
    <phoneticPr fontId="1"/>
  </si>
  <si>
    <t>そう思わない</t>
    <rPh sb="2" eb="3">
      <t>オモ</t>
    </rPh>
    <phoneticPr fontId="1"/>
  </si>
  <si>
    <t>自分で考え、自分の意志で決定したことに対して、責任ある行動をとっている。</t>
  </si>
  <si>
    <t>規則正しい生活を送りながら、健康を損なわないように生活をしている。</t>
  </si>
  <si>
    <t>自己を見つめ、自分の個性をもっと伸ばそうとしている。</t>
  </si>
  <si>
    <t>自分なりの目標を立て、やり抜く強い意志を持って取り組んでいる。</t>
  </si>
  <si>
    <t>疑問を調べたり考えたりして、新しい考えや方法を生み出そうとしている。</t>
  </si>
  <si>
    <t>自他をかけがえのない人間として考え、他の人々に対し、思いやりの心を持って接している。</t>
  </si>
  <si>
    <t>日々の生活や現在の自分を支えている人に、感謝の気持ちを表している。</t>
  </si>
  <si>
    <t>時や場に応じて、礼儀正しい言葉遣いや態度をとっている。</t>
  </si>
  <si>
    <t>友だちと信頼し合い、互いに励まし合い高め合っている。</t>
  </si>
  <si>
    <t>互いの個性や立場を認め、広い心で他の人の考えに謙虚に学ぼうとしている。</t>
  </si>
  <si>
    <t>自分や他の人の権利を大切にし、よりよい社会の実現のために、法やきまりを守って生活している。</t>
  </si>
  <si>
    <t>正義を大事にし、誰に対しても公正、公平に接している。</t>
  </si>
  <si>
    <t>公共の福祉や社会の発展のために進んで尽くそうとしている。</t>
  </si>
  <si>
    <t>家族の一員としての自覚を持ち、家族のために役割を果たそうとしている。</t>
  </si>
  <si>
    <t>地域や日本の伝統や文化を大切にし、郷土や日本の発展を願っている。</t>
  </si>
  <si>
    <t>国際的視野に立って、日本人としての自覚をもち、世界の人々と関わっていきたいと思っている。</t>
  </si>
  <si>
    <t>生命の尊さを考え、かけがえのない自他の生命を大切にしている。</t>
  </si>
  <si>
    <t>自分が自然の中で生きていることを感じ、自然環境を守ろうと努めている。</t>
  </si>
  <si>
    <t>人間には弱さやずるさを克服する強さや気高さがあることを信じ、誇りある生き方を目指そうとしている。</t>
  </si>
  <si>
    <t>「道徳科」の学習は、自分の言動を決める上で役に立つと思う。</t>
    <phoneticPr fontId="4"/>
  </si>
  <si>
    <t>「道徳科」の学習は、自分の言動を決める上で役に立つと思う。</t>
    <phoneticPr fontId="4"/>
  </si>
  <si>
    <t>道徳教育に関する実態調査（中学校用）</t>
    <rPh sb="0" eb="2">
      <t>ドウトク</t>
    </rPh>
    <rPh sb="2" eb="4">
      <t>キョウイク</t>
    </rPh>
    <rPh sb="5" eb="6">
      <t>カン</t>
    </rPh>
    <rPh sb="8" eb="10">
      <t>ジッタイ</t>
    </rPh>
    <rPh sb="10" eb="12">
      <t>チョウサ</t>
    </rPh>
    <rPh sb="13" eb="16">
      <t>チュウガッコウ</t>
    </rPh>
    <rPh sb="16" eb="17">
      <t>ヨウ</t>
    </rPh>
    <phoneticPr fontId="3"/>
  </si>
  <si>
    <t>R4福岡県</t>
    <rPh sb="2" eb="5">
      <t>フクオカケン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</si>
</sst>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Protection="1">
      <alignment vertical="center"/>
    </xf>
    <xf numFmtId="176" fontId="0" fillId="0" borderId="1" xfId="0" applyNumberFormat="1" applyBorder="1" applyProtection="1">
      <alignment vertical="center"/>
    </xf>
    <xf numFmtId="0" fontId="7" fillId="0" borderId="0" xfId="0" applyFont="1" applyFill="1" applyAlignment="1">
      <alignment vertical="center"/>
    </xf>
    <xf numFmtId="176" fontId="0" fillId="0" borderId="1" xfId="0" applyNumberFormat="1" applyBorder="1" applyAlignment="1" applyProtection="1">
      <alignment vertical="center"/>
    </xf>
    <xf numFmtId="0" fontId="1" fillId="0" borderId="0" xfId="0" applyFont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v>貴校</c:v>
          </c:tx>
          <c:marker>
            <c:symbol val="none"/>
          </c:marker>
          <c:val>
            <c:numRef>
              <c:f>全体集計!$N$33:$N$51</c:f>
              <c:numCache>
                <c:formatCode>0.000_ 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v>R4福岡県平均</c:v>
          </c:tx>
          <c:marker>
            <c:symbol val="none"/>
          </c:marker>
          <c:val>
            <c:numRef>
              <c:f>全体集計!$O$33:$O$51</c:f>
              <c:numCache>
                <c:formatCode>0.000_ </c:formatCode>
                <c:ptCount val="19"/>
                <c:pt idx="0">
                  <c:v>0.8827956989247312</c:v>
                </c:pt>
                <c:pt idx="1">
                  <c:v>0.8128361419863751</c:v>
                </c:pt>
                <c:pt idx="2">
                  <c:v>0.78586800573888094</c:v>
                </c:pt>
                <c:pt idx="3">
                  <c:v>0.77355786456467224</c:v>
                </c:pt>
                <c:pt idx="4">
                  <c:v>0.70337159253945469</c:v>
                </c:pt>
                <c:pt idx="5">
                  <c:v>0.92222222222222228</c:v>
                </c:pt>
                <c:pt idx="6">
                  <c:v>0.91182795698924735</c:v>
                </c:pt>
                <c:pt idx="7">
                  <c:v>0.94155611330225897</c:v>
                </c:pt>
                <c:pt idx="8">
                  <c:v>0.91672648959081127</c:v>
                </c:pt>
                <c:pt idx="9">
                  <c:v>0.89315166726425244</c:v>
                </c:pt>
                <c:pt idx="10">
                  <c:v>0.94436468054558498</c:v>
                </c:pt>
                <c:pt idx="11">
                  <c:v>0.89756446991404004</c:v>
                </c:pt>
                <c:pt idx="12">
                  <c:v>0.7217640731444962</c:v>
                </c:pt>
                <c:pt idx="13">
                  <c:v>0.86979913916786233</c:v>
                </c:pt>
                <c:pt idx="14">
                  <c:v>0.7924731182795699</c:v>
                </c:pt>
                <c:pt idx="15">
                  <c:v>0.72909939002511659</c:v>
                </c:pt>
                <c:pt idx="16">
                  <c:v>0.93438508425959133</c:v>
                </c:pt>
                <c:pt idx="17">
                  <c:v>0.89562410329985653</c:v>
                </c:pt>
                <c:pt idx="18">
                  <c:v>0.83416905444126088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499368"/>
        <c:axId val="407010720"/>
      </c:radarChart>
      <c:catAx>
        <c:axId val="406499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407010720"/>
        <c:crosses val="autoZero"/>
        <c:auto val="1"/>
        <c:lblAlgn val="ctr"/>
        <c:lblOffset val="100"/>
        <c:noMultiLvlLbl val="0"/>
      </c:catAx>
      <c:valAx>
        <c:axId val="407010720"/>
        <c:scaling>
          <c:orientation val="minMax"/>
          <c:max val="1"/>
          <c:min val="0.4"/>
        </c:scaling>
        <c:delete val="0"/>
        <c:axPos val="l"/>
        <c:majorGridlines/>
        <c:numFmt formatCode="0%" sourceLinked="0"/>
        <c:majorTickMark val="cross"/>
        <c:minorTickMark val="none"/>
        <c:tickLblPos val="nextTo"/>
        <c:crossAx val="406499368"/>
        <c:crosses val="autoZero"/>
        <c:crossBetween val="between"/>
        <c:majorUnit val="0.1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</xdr:row>
      <xdr:rowOff>85725</xdr:rowOff>
    </xdr:from>
    <xdr:to>
      <xdr:col>7</xdr:col>
      <xdr:colOff>590549</xdr:colOff>
      <xdr:row>26</xdr:row>
      <xdr:rowOff>123825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4"/>
  <sheetViews>
    <sheetView tabSelected="1" workbookViewId="0">
      <selection activeCell="A7" sqref="A7"/>
    </sheetView>
  </sheetViews>
  <sheetFormatPr defaultRowHeight="13.5"/>
  <cols>
    <col min="1" max="1" width="8.875" customWidth="1"/>
    <col min="2" max="7" width="9.5" customWidth="1"/>
    <col min="8" max="8" width="13.75" customWidth="1"/>
    <col min="9" max="14" width="13.625" customWidth="1"/>
    <col min="15" max="15" width="9" style="18" customWidth="1"/>
  </cols>
  <sheetData>
    <row r="2" spans="1:14" ht="17.25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14.2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4">
      <c r="A5" s="1"/>
      <c r="B5" s="32" t="s">
        <v>0</v>
      </c>
      <c r="C5" s="32"/>
      <c r="D5" s="32"/>
      <c r="E5" s="32"/>
      <c r="F5" s="32"/>
      <c r="G5" s="32"/>
      <c r="H5" s="32"/>
      <c r="I5" s="2" t="s">
        <v>1</v>
      </c>
      <c r="J5" s="2" t="s">
        <v>2</v>
      </c>
      <c r="K5" s="2" t="s">
        <v>3</v>
      </c>
      <c r="L5" s="2" t="s">
        <v>4</v>
      </c>
      <c r="M5" s="8" t="s">
        <v>5</v>
      </c>
      <c r="N5" s="9" t="s">
        <v>10</v>
      </c>
    </row>
    <row r="6" spans="1:14" ht="13.5" customHeight="1">
      <c r="A6" s="3">
        <v>1</v>
      </c>
      <c r="B6" s="24" t="s">
        <v>18</v>
      </c>
      <c r="C6" s="24"/>
      <c r="D6" s="24"/>
      <c r="E6" s="24"/>
      <c r="F6" s="24"/>
      <c r="G6" s="24"/>
      <c r="H6" s="24"/>
      <c r="I6" s="11"/>
      <c r="J6" s="11"/>
      <c r="K6" s="11"/>
      <c r="L6" s="11"/>
      <c r="M6" s="12">
        <f>SUM(I6:L6)</f>
        <v>0</v>
      </c>
      <c r="N6" s="13">
        <f>SUM(I6:J6)</f>
        <v>0</v>
      </c>
    </row>
    <row r="7" spans="1:14" ht="13.5" customHeight="1">
      <c r="A7" s="3">
        <v>2</v>
      </c>
      <c r="B7" s="24" t="s">
        <v>19</v>
      </c>
      <c r="C7" s="24"/>
      <c r="D7" s="24"/>
      <c r="E7" s="24"/>
      <c r="F7" s="24"/>
      <c r="G7" s="24"/>
      <c r="H7" s="24"/>
      <c r="I7" s="11"/>
      <c r="J7" s="11"/>
      <c r="K7" s="11"/>
      <c r="L7" s="11"/>
      <c r="M7" s="12">
        <f t="shared" ref="M7:M24" si="0">SUM(I7:L7)</f>
        <v>0</v>
      </c>
      <c r="N7" s="13">
        <f t="shared" ref="N7:N23" si="1">SUM(I7:J7)</f>
        <v>0</v>
      </c>
    </row>
    <row r="8" spans="1:14" ht="13.5" customHeight="1">
      <c r="A8" s="3">
        <v>3</v>
      </c>
      <c r="B8" s="24" t="s">
        <v>20</v>
      </c>
      <c r="C8" s="24"/>
      <c r="D8" s="24"/>
      <c r="E8" s="24"/>
      <c r="F8" s="24"/>
      <c r="G8" s="24"/>
      <c r="H8" s="24"/>
      <c r="I8" s="11"/>
      <c r="J8" s="11"/>
      <c r="K8" s="11"/>
      <c r="L8" s="11"/>
      <c r="M8" s="12">
        <f t="shared" si="0"/>
        <v>0</v>
      </c>
      <c r="N8" s="13">
        <f t="shared" si="1"/>
        <v>0</v>
      </c>
    </row>
    <row r="9" spans="1:14" ht="13.5" customHeight="1">
      <c r="A9" s="3">
        <v>4</v>
      </c>
      <c r="B9" s="24" t="s">
        <v>21</v>
      </c>
      <c r="C9" s="24"/>
      <c r="D9" s="24"/>
      <c r="E9" s="24"/>
      <c r="F9" s="24"/>
      <c r="G9" s="24"/>
      <c r="H9" s="24"/>
      <c r="I9" s="11"/>
      <c r="J9" s="11"/>
      <c r="K9" s="11"/>
      <c r="L9" s="11"/>
      <c r="M9" s="12">
        <f t="shared" si="0"/>
        <v>0</v>
      </c>
      <c r="N9" s="13">
        <f t="shared" si="1"/>
        <v>0</v>
      </c>
    </row>
    <row r="10" spans="1:14" ht="13.5" customHeight="1">
      <c r="A10" s="3">
        <v>5</v>
      </c>
      <c r="B10" s="24" t="s">
        <v>22</v>
      </c>
      <c r="C10" s="24"/>
      <c r="D10" s="24"/>
      <c r="E10" s="24"/>
      <c r="F10" s="24"/>
      <c r="G10" s="24"/>
      <c r="H10" s="24"/>
      <c r="I10" s="11"/>
      <c r="J10" s="11"/>
      <c r="K10" s="11"/>
      <c r="L10" s="11"/>
      <c r="M10" s="12">
        <f t="shared" si="0"/>
        <v>0</v>
      </c>
      <c r="N10" s="13">
        <f t="shared" si="1"/>
        <v>0</v>
      </c>
    </row>
    <row r="11" spans="1:14" ht="13.5" customHeight="1">
      <c r="A11" s="3">
        <v>6</v>
      </c>
      <c r="B11" s="24" t="s">
        <v>23</v>
      </c>
      <c r="C11" s="24"/>
      <c r="D11" s="24"/>
      <c r="E11" s="24"/>
      <c r="F11" s="24"/>
      <c r="G11" s="24"/>
      <c r="H11" s="24"/>
      <c r="I11" s="11"/>
      <c r="J11" s="11"/>
      <c r="K11" s="11"/>
      <c r="L11" s="11"/>
      <c r="M11" s="12">
        <f t="shared" si="0"/>
        <v>0</v>
      </c>
      <c r="N11" s="13">
        <f t="shared" si="1"/>
        <v>0</v>
      </c>
    </row>
    <row r="12" spans="1:14" ht="13.5" customHeight="1">
      <c r="A12" s="3">
        <v>7</v>
      </c>
      <c r="B12" s="24" t="s">
        <v>24</v>
      </c>
      <c r="C12" s="24"/>
      <c r="D12" s="24"/>
      <c r="E12" s="24"/>
      <c r="F12" s="24"/>
      <c r="G12" s="24"/>
      <c r="H12" s="24"/>
      <c r="I12" s="11"/>
      <c r="J12" s="11"/>
      <c r="K12" s="11"/>
      <c r="L12" s="11"/>
      <c r="M12" s="12">
        <f t="shared" si="0"/>
        <v>0</v>
      </c>
      <c r="N12" s="13">
        <f t="shared" si="1"/>
        <v>0</v>
      </c>
    </row>
    <row r="13" spans="1:14" ht="13.5" customHeight="1">
      <c r="A13" s="3">
        <v>8</v>
      </c>
      <c r="B13" s="24" t="s">
        <v>25</v>
      </c>
      <c r="C13" s="24"/>
      <c r="D13" s="24"/>
      <c r="E13" s="24"/>
      <c r="F13" s="24"/>
      <c r="G13" s="24"/>
      <c r="H13" s="24"/>
      <c r="I13" s="11"/>
      <c r="J13" s="11"/>
      <c r="K13" s="11"/>
      <c r="L13" s="11"/>
      <c r="M13" s="12">
        <f t="shared" si="0"/>
        <v>0</v>
      </c>
      <c r="N13" s="13">
        <f t="shared" si="1"/>
        <v>0</v>
      </c>
    </row>
    <row r="14" spans="1:14" ht="13.5" customHeight="1">
      <c r="A14" s="3">
        <v>9</v>
      </c>
      <c r="B14" s="25" t="s">
        <v>26</v>
      </c>
      <c r="C14" s="25"/>
      <c r="D14" s="25"/>
      <c r="E14" s="25"/>
      <c r="F14" s="25"/>
      <c r="G14" s="25"/>
      <c r="H14" s="25"/>
      <c r="I14" s="11"/>
      <c r="J14" s="11"/>
      <c r="K14" s="11"/>
      <c r="L14" s="11"/>
      <c r="M14" s="12">
        <f t="shared" si="0"/>
        <v>0</v>
      </c>
      <c r="N14" s="13">
        <f t="shared" si="1"/>
        <v>0</v>
      </c>
    </row>
    <row r="15" spans="1:14" ht="13.5" customHeight="1">
      <c r="A15" s="3">
        <v>10</v>
      </c>
      <c r="B15" s="24" t="s">
        <v>27</v>
      </c>
      <c r="C15" s="24"/>
      <c r="D15" s="24"/>
      <c r="E15" s="24"/>
      <c r="F15" s="24"/>
      <c r="G15" s="24"/>
      <c r="H15" s="24"/>
      <c r="I15" s="11"/>
      <c r="J15" s="11"/>
      <c r="K15" s="11"/>
      <c r="L15" s="11"/>
      <c r="M15" s="12">
        <f t="shared" si="0"/>
        <v>0</v>
      </c>
      <c r="N15" s="13">
        <f t="shared" si="1"/>
        <v>0</v>
      </c>
    </row>
    <row r="16" spans="1:14" ht="13.5" customHeight="1">
      <c r="A16" s="3">
        <v>11</v>
      </c>
      <c r="B16" s="24" t="s">
        <v>28</v>
      </c>
      <c r="C16" s="24"/>
      <c r="D16" s="24"/>
      <c r="E16" s="24"/>
      <c r="F16" s="24"/>
      <c r="G16" s="24"/>
      <c r="H16" s="24"/>
      <c r="I16" s="11"/>
      <c r="J16" s="11"/>
      <c r="K16" s="11"/>
      <c r="L16" s="11"/>
      <c r="M16" s="12">
        <f t="shared" si="0"/>
        <v>0</v>
      </c>
      <c r="N16" s="13">
        <f t="shared" si="1"/>
        <v>0</v>
      </c>
    </row>
    <row r="17" spans="1:15" ht="13.5" customHeight="1">
      <c r="A17" s="3">
        <v>12</v>
      </c>
      <c r="B17" s="24" t="s">
        <v>29</v>
      </c>
      <c r="C17" s="24"/>
      <c r="D17" s="24"/>
      <c r="E17" s="24"/>
      <c r="F17" s="24"/>
      <c r="G17" s="24"/>
      <c r="H17" s="24"/>
      <c r="I17" s="11"/>
      <c r="J17" s="11"/>
      <c r="K17" s="11"/>
      <c r="L17" s="11"/>
      <c r="M17" s="12">
        <f t="shared" si="0"/>
        <v>0</v>
      </c>
      <c r="N17" s="13">
        <f t="shared" si="1"/>
        <v>0</v>
      </c>
    </row>
    <row r="18" spans="1:15" ht="13.5" customHeight="1">
      <c r="A18" s="3">
        <v>13</v>
      </c>
      <c r="B18" s="24" t="s">
        <v>30</v>
      </c>
      <c r="C18" s="24"/>
      <c r="D18" s="24"/>
      <c r="E18" s="24"/>
      <c r="F18" s="24"/>
      <c r="G18" s="24"/>
      <c r="H18" s="24"/>
      <c r="I18" s="11"/>
      <c r="J18" s="11"/>
      <c r="K18" s="11"/>
      <c r="L18" s="11"/>
      <c r="M18" s="12">
        <f t="shared" si="0"/>
        <v>0</v>
      </c>
      <c r="N18" s="13">
        <f t="shared" si="1"/>
        <v>0</v>
      </c>
    </row>
    <row r="19" spans="1:15" ht="13.5" customHeight="1">
      <c r="A19" s="3">
        <v>14</v>
      </c>
      <c r="B19" s="24" t="s">
        <v>31</v>
      </c>
      <c r="C19" s="24"/>
      <c r="D19" s="24"/>
      <c r="E19" s="24"/>
      <c r="F19" s="24"/>
      <c r="G19" s="24"/>
      <c r="H19" s="24"/>
      <c r="I19" s="11"/>
      <c r="J19" s="11"/>
      <c r="K19" s="11"/>
      <c r="L19" s="11"/>
      <c r="M19" s="12">
        <f t="shared" si="0"/>
        <v>0</v>
      </c>
      <c r="N19" s="13">
        <f t="shared" si="1"/>
        <v>0</v>
      </c>
    </row>
    <row r="20" spans="1:15" ht="13.5" customHeight="1">
      <c r="A20" s="3">
        <v>15</v>
      </c>
      <c r="B20" s="24" t="s">
        <v>32</v>
      </c>
      <c r="C20" s="24"/>
      <c r="D20" s="24"/>
      <c r="E20" s="24"/>
      <c r="F20" s="24"/>
      <c r="G20" s="24"/>
      <c r="H20" s="24"/>
      <c r="I20" s="11"/>
      <c r="J20" s="11"/>
      <c r="K20" s="11"/>
      <c r="L20" s="11"/>
      <c r="M20" s="12">
        <f t="shared" si="0"/>
        <v>0</v>
      </c>
      <c r="N20" s="13">
        <f t="shared" si="1"/>
        <v>0</v>
      </c>
    </row>
    <row r="21" spans="1:15" ht="13.5" customHeight="1">
      <c r="A21" s="3">
        <v>16</v>
      </c>
      <c r="B21" s="24" t="s">
        <v>33</v>
      </c>
      <c r="C21" s="24"/>
      <c r="D21" s="24"/>
      <c r="E21" s="24"/>
      <c r="F21" s="24"/>
      <c r="G21" s="24"/>
      <c r="H21" s="24"/>
      <c r="I21" s="11"/>
      <c r="J21" s="11"/>
      <c r="K21" s="11"/>
      <c r="L21" s="11"/>
      <c r="M21" s="12">
        <f t="shared" si="0"/>
        <v>0</v>
      </c>
      <c r="N21" s="13">
        <f t="shared" si="1"/>
        <v>0</v>
      </c>
    </row>
    <row r="22" spans="1:15" ht="13.5" customHeight="1">
      <c r="A22" s="3">
        <v>17</v>
      </c>
      <c r="B22" s="25" t="s">
        <v>34</v>
      </c>
      <c r="C22" s="25"/>
      <c r="D22" s="25"/>
      <c r="E22" s="25"/>
      <c r="F22" s="25"/>
      <c r="G22" s="25"/>
      <c r="H22" s="25"/>
      <c r="I22" s="11"/>
      <c r="J22" s="11"/>
      <c r="K22" s="11"/>
      <c r="L22" s="11"/>
      <c r="M22" s="12">
        <f t="shared" si="0"/>
        <v>0</v>
      </c>
      <c r="N22" s="13">
        <f t="shared" si="1"/>
        <v>0</v>
      </c>
    </row>
    <row r="23" spans="1:15" ht="13.5" customHeight="1">
      <c r="A23" s="3">
        <v>18</v>
      </c>
      <c r="B23" s="24" t="s">
        <v>35</v>
      </c>
      <c r="C23" s="24"/>
      <c r="D23" s="24"/>
      <c r="E23" s="24"/>
      <c r="F23" s="24"/>
      <c r="G23" s="24"/>
      <c r="H23" s="24"/>
      <c r="I23" s="11"/>
      <c r="J23" s="11"/>
      <c r="K23" s="11"/>
      <c r="L23" s="11"/>
      <c r="M23" s="12">
        <f t="shared" si="0"/>
        <v>0</v>
      </c>
      <c r="N23" s="13">
        <f t="shared" si="1"/>
        <v>0</v>
      </c>
    </row>
    <row r="24" spans="1:15">
      <c r="A24" s="3">
        <v>19</v>
      </c>
      <c r="B24" s="24" t="s">
        <v>36</v>
      </c>
      <c r="C24" s="24"/>
      <c r="D24" s="24"/>
      <c r="E24" s="24"/>
      <c r="F24" s="24"/>
      <c r="G24" s="24"/>
      <c r="H24" s="24"/>
      <c r="I24" s="11"/>
      <c r="J24" s="11"/>
      <c r="K24" s="11"/>
      <c r="L24" s="11"/>
      <c r="M24" s="12">
        <f t="shared" si="0"/>
        <v>0</v>
      </c>
      <c r="N24" s="13">
        <f>SUM(I24:J24)</f>
        <v>0</v>
      </c>
    </row>
    <row r="25" spans="1:15">
      <c r="A25" s="4"/>
      <c r="B25" s="5"/>
      <c r="C25" s="5"/>
      <c r="D25" s="5"/>
      <c r="E25" s="5"/>
      <c r="F25" s="5"/>
      <c r="G25" s="5"/>
      <c r="H25" s="5"/>
    </row>
    <row r="26" spans="1:15">
      <c r="A26" s="3"/>
      <c r="B26" s="26" t="s">
        <v>0</v>
      </c>
      <c r="C26" s="26"/>
      <c r="D26" s="26"/>
      <c r="E26" s="26"/>
      <c r="F26" s="26"/>
      <c r="G26" s="26"/>
      <c r="H26" s="26"/>
      <c r="I26" s="2" t="s">
        <v>14</v>
      </c>
      <c r="J26" s="2" t="s">
        <v>15</v>
      </c>
      <c r="K26" s="2" t="s">
        <v>16</v>
      </c>
      <c r="L26" s="2" t="s">
        <v>17</v>
      </c>
      <c r="M26" s="8" t="s">
        <v>5</v>
      </c>
      <c r="N26" s="10" t="s">
        <v>10</v>
      </c>
    </row>
    <row r="27" spans="1:15">
      <c r="A27" s="3">
        <v>20</v>
      </c>
      <c r="B27" s="24" t="s">
        <v>37</v>
      </c>
      <c r="C27" s="24"/>
      <c r="D27" s="24"/>
      <c r="E27" s="24"/>
      <c r="F27" s="24"/>
      <c r="G27" s="24"/>
      <c r="H27" s="24"/>
      <c r="I27" s="11"/>
      <c r="J27" s="11"/>
      <c r="K27" s="11"/>
      <c r="L27" s="11"/>
      <c r="M27" s="12"/>
      <c r="N27" s="13">
        <f>SUM(I27:J27)</f>
        <v>0</v>
      </c>
    </row>
    <row r="28" spans="1:15" ht="17.25">
      <c r="M28" s="6"/>
    </row>
    <row r="29" spans="1:15" ht="17.25">
      <c r="A29" s="27" t="s">
        <v>11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5" ht="14.25">
      <c r="A30" s="31" t="s">
        <v>13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2" spans="1:15">
      <c r="A32" s="1"/>
      <c r="B32" s="28" t="s">
        <v>0</v>
      </c>
      <c r="C32" s="29"/>
      <c r="D32" s="29"/>
      <c r="E32" s="29"/>
      <c r="F32" s="29"/>
      <c r="G32" s="29"/>
      <c r="H32" s="30"/>
      <c r="I32" s="2" t="s">
        <v>1</v>
      </c>
      <c r="J32" s="2" t="s">
        <v>2</v>
      </c>
      <c r="K32" s="2" t="s">
        <v>3</v>
      </c>
      <c r="L32" s="2" t="s">
        <v>4</v>
      </c>
      <c r="N32" s="7" t="s">
        <v>10</v>
      </c>
      <c r="O32" s="19" t="s">
        <v>40</v>
      </c>
    </row>
    <row r="33" spans="1:15" ht="13.5" customHeight="1">
      <c r="A33" s="3">
        <v>1</v>
      </c>
      <c r="B33" s="24" t="s">
        <v>18</v>
      </c>
      <c r="C33" s="24"/>
      <c r="D33" s="24"/>
      <c r="E33" s="24"/>
      <c r="F33" s="24"/>
      <c r="G33" s="24"/>
      <c r="H33" s="24"/>
      <c r="I33" s="17" t="e">
        <f>I6/M6</f>
        <v>#DIV/0!</v>
      </c>
      <c r="J33" s="17" t="e">
        <f>J6/M6</f>
        <v>#DIV/0!</v>
      </c>
      <c r="K33" s="17" t="e">
        <f>K6/M6</f>
        <v>#DIV/0!</v>
      </c>
      <c r="L33" s="17" t="e">
        <f>L6/M6</f>
        <v>#DIV/0!</v>
      </c>
      <c r="M33" s="14"/>
      <c r="N33" s="15" t="e">
        <f>N6/M6</f>
        <v>#DIV/0!</v>
      </c>
      <c r="O33" s="20">
        <v>0.8827956989247312</v>
      </c>
    </row>
    <row r="34" spans="1:15" ht="13.5" customHeight="1">
      <c r="A34" s="3">
        <v>2</v>
      </c>
      <c r="B34" s="24" t="s">
        <v>19</v>
      </c>
      <c r="C34" s="24"/>
      <c r="D34" s="24"/>
      <c r="E34" s="24"/>
      <c r="F34" s="24"/>
      <c r="G34" s="24"/>
      <c r="H34" s="24"/>
      <c r="I34" s="17" t="e">
        <f t="shared" ref="I34:I51" si="2">I7/M7</f>
        <v>#DIV/0!</v>
      </c>
      <c r="J34" s="17" t="e">
        <f t="shared" ref="J34:J51" si="3">J7/M7</f>
        <v>#DIV/0!</v>
      </c>
      <c r="K34" s="17" t="e">
        <f t="shared" ref="K34:K51" si="4">K7/M7</f>
        <v>#DIV/0!</v>
      </c>
      <c r="L34" s="17" t="e">
        <f t="shared" ref="L34:L51" si="5">L7/M7</f>
        <v>#DIV/0!</v>
      </c>
      <c r="M34" s="14"/>
      <c r="N34" s="15" t="e">
        <f t="shared" ref="N34:N51" si="6">N7/M7</f>
        <v>#DIV/0!</v>
      </c>
      <c r="O34" s="21">
        <v>0.8128361419863751</v>
      </c>
    </row>
    <row r="35" spans="1:15" ht="13.5" customHeight="1">
      <c r="A35" s="3">
        <v>3</v>
      </c>
      <c r="B35" s="24" t="s">
        <v>20</v>
      </c>
      <c r="C35" s="24"/>
      <c r="D35" s="24"/>
      <c r="E35" s="24"/>
      <c r="F35" s="24"/>
      <c r="G35" s="24"/>
      <c r="H35" s="24"/>
      <c r="I35" s="17" t="e">
        <f t="shared" si="2"/>
        <v>#DIV/0!</v>
      </c>
      <c r="J35" s="17" t="e">
        <f t="shared" si="3"/>
        <v>#DIV/0!</v>
      </c>
      <c r="K35" s="17" t="e">
        <f t="shared" si="4"/>
        <v>#DIV/0!</v>
      </c>
      <c r="L35" s="17" t="e">
        <f t="shared" si="5"/>
        <v>#DIV/0!</v>
      </c>
      <c r="M35" s="14"/>
      <c r="N35" s="15" t="e">
        <f t="shared" si="6"/>
        <v>#DIV/0!</v>
      </c>
      <c r="O35" s="20">
        <v>0.78586800573888094</v>
      </c>
    </row>
    <row r="36" spans="1:15" ht="13.5" customHeight="1">
      <c r="A36" s="3">
        <v>4</v>
      </c>
      <c r="B36" s="24" t="s">
        <v>21</v>
      </c>
      <c r="C36" s="24"/>
      <c r="D36" s="24"/>
      <c r="E36" s="24"/>
      <c r="F36" s="24"/>
      <c r="G36" s="24"/>
      <c r="H36" s="24"/>
      <c r="I36" s="17" t="e">
        <f t="shared" si="2"/>
        <v>#DIV/0!</v>
      </c>
      <c r="J36" s="17" t="e">
        <f t="shared" si="3"/>
        <v>#DIV/0!</v>
      </c>
      <c r="K36" s="17" t="e">
        <f t="shared" si="4"/>
        <v>#DIV/0!</v>
      </c>
      <c r="L36" s="17" t="e">
        <f t="shared" si="5"/>
        <v>#DIV/0!</v>
      </c>
      <c r="M36" s="14"/>
      <c r="N36" s="15" t="e">
        <f t="shared" si="6"/>
        <v>#DIV/0!</v>
      </c>
      <c r="O36" s="20">
        <v>0.77355786456467224</v>
      </c>
    </row>
    <row r="37" spans="1:15" ht="13.5" customHeight="1">
      <c r="A37" s="3">
        <v>5</v>
      </c>
      <c r="B37" s="24" t="s">
        <v>22</v>
      </c>
      <c r="C37" s="24"/>
      <c r="D37" s="24"/>
      <c r="E37" s="24"/>
      <c r="F37" s="24"/>
      <c r="G37" s="24"/>
      <c r="H37" s="24"/>
      <c r="I37" s="17" t="e">
        <f t="shared" si="2"/>
        <v>#DIV/0!</v>
      </c>
      <c r="J37" s="17" t="e">
        <f t="shared" si="3"/>
        <v>#DIV/0!</v>
      </c>
      <c r="K37" s="17" t="e">
        <f t="shared" si="4"/>
        <v>#DIV/0!</v>
      </c>
      <c r="L37" s="17" t="e">
        <f t="shared" si="5"/>
        <v>#DIV/0!</v>
      </c>
      <c r="M37" s="14"/>
      <c r="N37" s="15" t="e">
        <f t="shared" si="6"/>
        <v>#DIV/0!</v>
      </c>
      <c r="O37" s="20">
        <v>0.70337159253945469</v>
      </c>
    </row>
    <row r="38" spans="1:15" ht="13.5" customHeight="1">
      <c r="A38" s="3">
        <v>6</v>
      </c>
      <c r="B38" s="24" t="s">
        <v>23</v>
      </c>
      <c r="C38" s="24"/>
      <c r="D38" s="24"/>
      <c r="E38" s="24"/>
      <c r="F38" s="24"/>
      <c r="G38" s="24"/>
      <c r="H38" s="24"/>
      <c r="I38" s="17" t="e">
        <f t="shared" si="2"/>
        <v>#DIV/0!</v>
      </c>
      <c r="J38" s="17" t="e">
        <f t="shared" si="3"/>
        <v>#DIV/0!</v>
      </c>
      <c r="K38" s="17" t="e">
        <f t="shared" si="4"/>
        <v>#DIV/0!</v>
      </c>
      <c r="L38" s="17" t="e">
        <f t="shared" si="5"/>
        <v>#DIV/0!</v>
      </c>
      <c r="M38" s="14"/>
      <c r="N38" s="15" t="e">
        <f t="shared" si="6"/>
        <v>#DIV/0!</v>
      </c>
      <c r="O38" s="20">
        <v>0.92222222222222228</v>
      </c>
    </row>
    <row r="39" spans="1:15" ht="13.5" customHeight="1">
      <c r="A39" s="3">
        <v>7</v>
      </c>
      <c r="B39" s="24" t="s">
        <v>24</v>
      </c>
      <c r="C39" s="24"/>
      <c r="D39" s="24"/>
      <c r="E39" s="24"/>
      <c r="F39" s="24"/>
      <c r="G39" s="24"/>
      <c r="H39" s="24"/>
      <c r="I39" s="17" t="e">
        <f t="shared" si="2"/>
        <v>#DIV/0!</v>
      </c>
      <c r="J39" s="17" t="e">
        <f t="shared" si="3"/>
        <v>#DIV/0!</v>
      </c>
      <c r="K39" s="17" t="e">
        <f t="shared" si="4"/>
        <v>#DIV/0!</v>
      </c>
      <c r="L39" s="17" t="e">
        <f t="shared" si="5"/>
        <v>#DIV/0!</v>
      </c>
      <c r="M39" s="14"/>
      <c r="N39" s="15" t="e">
        <f t="shared" si="6"/>
        <v>#DIV/0!</v>
      </c>
      <c r="O39" s="20">
        <v>0.91182795698924735</v>
      </c>
    </row>
    <row r="40" spans="1:15" ht="13.5" customHeight="1">
      <c r="A40" s="3">
        <v>8</v>
      </c>
      <c r="B40" s="24" t="s">
        <v>25</v>
      </c>
      <c r="C40" s="24"/>
      <c r="D40" s="24"/>
      <c r="E40" s="24"/>
      <c r="F40" s="24"/>
      <c r="G40" s="24"/>
      <c r="H40" s="24"/>
      <c r="I40" s="17" t="e">
        <f t="shared" si="2"/>
        <v>#DIV/0!</v>
      </c>
      <c r="J40" s="17" t="e">
        <f t="shared" si="3"/>
        <v>#DIV/0!</v>
      </c>
      <c r="K40" s="17" t="e">
        <f t="shared" si="4"/>
        <v>#DIV/0!</v>
      </c>
      <c r="L40" s="17" t="e">
        <f t="shared" si="5"/>
        <v>#DIV/0!</v>
      </c>
      <c r="M40" s="14"/>
      <c r="N40" s="15" t="e">
        <f t="shared" si="6"/>
        <v>#DIV/0!</v>
      </c>
      <c r="O40" s="20">
        <v>0.94155611330225897</v>
      </c>
    </row>
    <row r="41" spans="1:15" ht="13.5" customHeight="1">
      <c r="A41" s="3">
        <v>9</v>
      </c>
      <c r="B41" s="25" t="s">
        <v>26</v>
      </c>
      <c r="C41" s="25"/>
      <c r="D41" s="25"/>
      <c r="E41" s="25"/>
      <c r="F41" s="25"/>
      <c r="G41" s="25"/>
      <c r="H41" s="25"/>
      <c r="I41" s="17" t="e">
        <f t="shared" si="2"/>
        <v>#DIV/0!</v>
      </c>
      <c r="J41" s="17" t="e">
        <f t="shared" si="3"/>
        <v>#DIV/0!</v>
      </c>
      <c r="K41" s="17" t="e">
        <f t="shared" si="4"/>
        <v>#DIV/0!</v>
      </c>
      <c r="L41" s="17" t="e">
        <f t="shared" si="5"/>
        <v>#DIV/0!</v>
      </c>
      <c r="M41" s="14"/>
      <c r="N41" s="15" t="e">
        <f t="shared" si="6"/>
        <v>#DIV/0!</v>
      </c>
      <c r="O41" s="20">
        <v>0.91672648959081127</v>
      </c>
    </row>
    <row r="42" spans="1:15" ht="13.5" customHeight="1">
      <c r="A42" s="3">
        <v>10</v>
      </c>
      <c r="B42" s="24" t="s">
        <v>27</v>
      </c>
      <c r="C42" s="24"/>
      <c r="D42" s="24"/>
      <c r="E42" s="24"/>
      <c r="F42" s="24"/>
      <c r="G42" s="24"/>
      <c r="H42" s="24"/>
      <c r="I42" s="17" t="e">
        <f t="shared" si="2"/>
        <v>#DIV/0!</v>
      </c>
      <c r="J42" s="17" t="e">
        <f t="shared" si="3"/>
        <v>#DIV/0!</v>
      </c>
      <c r="K42" s="17" t="e">
        <f t="shared" si="4"/>
        <v>#DIV/0!</v>
      </c>
      <c r="L42" s="17" t="e">
        <f t="shared" si="5"/>
        <v>#DIV/0!</v>
      </c>
      <c r="M42" s="14"/>
      <c r="N42" s="15" t="e">
        <f t="shared" si="6"/>
        <v>#DIV/0!</v>
      </c>
      <c r="O42" s="20">
        <v>0.89315166726425244</v>
      </c>
    </row>
    <row r="43" spans="1:15" ht="13.5" customHeight="1">
      <c r="A43" s="3">
        <v>11</v>
      </c>
      <c r="B43" s="24" t="s">
        <v>28</v>
      </c>
      <c r="C43" s="24"/>
      <c r="D43" s="24"/>
      <c r="E43" s="24"/>
      <c r="F43" s="24"/>
      <c r="G43" s="24"/>
      <c r="H43" s="24"/>
      <c r="I43" s="17" t="e">
        <f t="shared" si="2"/>
        <v>#DIV/0!</v>
      </c>
      <c r="J43" s="17" t="e">
        <f t="shared" si="3"/>
        <v>#DIV/0!</v>
      </c>
      <c r="K43" s="17" t="e">
        <f t="shared" si="4"/>
        <v>#DIV/0!</v>
      </c>
      <c r="L43" s="17" t="e">
        <f t="shared" si="5"/>
        <v>#DIV/0!</v>
      </c>
      <c r="M43" s="14"/>
      <c r="N43" s="15" t="e">
        <f t="shared" si="6"/>
        <v>#DIV/0!</v>
      </c>
      <c r="O43" s="20">
        <v>0.94436468054558498</v>
      </c>
    </row>
    <row r="44" spans="1:15" ht="13.5" customHeight="1">
      <c r="A44" s="3">
        <v>12</v>
      </c>
      <c r="B44" s="24" t="s">
        <v>29</v>
      </c>
      <c r="C44" s="24"/>
      <c r="D44" s="24"/>
      <c r="E44" s="24"/>
      <c r="F44" s="24"/>
      <c r="G44" s="24"/>
      <c r="H44" s="24"/>
      <c r="I44" s="17" t="e">
        <f t="shared" si="2"/>
        <v>#DIV/0!</v>
      </c>
      <c r="J44" s="17" t="e">
        <f t="shared" si="3"/>
        <v>#DIV/0!</v>
      </c>
      <c r="K44" s="17" t="e">
        <f t="shared" si="4"/>
        <v>#DIV/0!</v>
      </c>
      <c r="L44" s="17" t="e">
        <f t="shared" si="5"/>
        <v>#DIV/0!</v>
      </c>
      <c r="M44" s="14"/>
      <c r="N44" s="15" t="e">
        <f t="shared" si="6"/>
        <v>#DIV/0!</v>
      </c>
      <c r="O44" s="20">
        <v>0.89756446991404004</v>
      </c>
    </row>
    <row r="45" spans="1:15" ht="13.5" customHeight="1">
      <c r="A45" s="3">
        <v>13</v>
      </c>
      <c r="B45" s="24" t="s">
        <v>30</v>
      </c>
      <c r="C45" s="24"/>
      <c r="D45" s="24"/>
      <c r="E45" s="24"/>
      <c r="F45" s="24"/>
      <c r="G45" s="24"/>
      <c r="H45" s="24"/>
      <c r="I45" s="17" t="e">
        <f t="shared" si="2"/>
        <v>#DIV/0!</v>
      </c>
      <c r="J45" s="17" t="e">
        <f t="shared" si="3"/>
        <v>#DIV/0!</v>
      </c>
      <c r="K45" s="17" t="e">
        <f t="shared" si="4"/>
        <v>#DIV/0!</v>
      </c>
      <c r="L45" s="17" t="e">
        <f t="shared" si="5"/>
        <v>#DIV/0!</v>
      </c>
      <c r="M45" s="14"/>
      <c r="N45" s="15" t="e">
        <f t="shared" si="6"/>
        <v>#DIV/0!</v>
      </c>
      <c r="O45" s="20">
        <v>0.7217640731444962</v>
      </c>
    </row>
    <row r="46" spans="1:15" ht="13.5" customHeight="1">
      <c r="A46" s="3">
        <v>14</v>
      </c>
      <c r="B46" s="24" t="s">
        <v>31</v>
      </c>
      <c r="C46" s="24"/>
      <c r="D46" s="24"/>
      <c r="E46" s="24"/>
      <c r="F46" s="24"/>
      <c r="G46" s="24"/>
      <c r="H46" s="24"/>
      <c r="I46" s="17" t="e">
        <f t="shared" si="2"/>
        <v>#DIV/0!</v>
      </c>
      <c r="J46" s="17" t="e">
        <f t="shared" si="3"/>
        <v>#DIV/0!</v>
      </c>
      <c r="K46" s="17" t="e">
        <f t="shared" si="4"/>
        <v>#DIV/0!</v>
      </c>
      <c r="L46" s="17" t="e">
        <f t="shared" si="5"/>
        <v>#DIV/0!</v>
      </c>
      <c r="M46" s="14"/>
      <c r="N46" s="15" t="e">
        <f t="shared" si="6"/>
        <v>#DIV/0!</v>
      </c>
      <c r="O46" s="20">
        <v>0.86979913916786233</v>
      </c>
    </row>
    <row r="47" spans="1:15" ht="13.5" customHeight="1">
      <c r="A47" s="3">
        <v>15</v>
      </c>
      <c r="B47" s="24" t="s">
        <v>32</v>
      </c>
      <c r="C47" s="24"/>
      <c r="D47" s="24"/>
      <c r="E47" s="24"/>
      <c r="F47" s="24"/>
      <c r="G47" s="24"/>
      <c r="H47" s="24"/>
      <c r="I47" s="17" t="e">
        <f t="shared" si="2"/>
        <v>#DIV/0!</v>
      </c>
      <c r="J47" s="17" t="e">
        <f t="shared" si="3"/>
        <v>#DIV/0!</v>
      </c>
      <c r="K47" s="17" t="e">
        <f t="shared" si="4"/>
        <v>#DIV/0!</v>
      </c>
      <c r="L47" s="17" t="e">
        <f t="shared" si="5"/>
        <v>#DIV/0!</v>
      </c>
      <c r="M47" s="14"/>
      <c r="N47" s="15" t="e">
        <f t="shared" si="6"/>
        <v>#DIV/0!</v>
      </c>
      <c r="O47" s="20">
        <v>0.7924731182795699</v>
      </c>
    </row>
    <row r="48" spans="1:15" ht="13.5" customHeight="1">
      <c r="A48" s="3">
        <v>16</v>
      </c>
      <c r="B48" s="24" t="s">
        <v>33</v>
      </c>
      <c r="C48" s="24"/>
      <c r="D48" s="24"/>
      <c r="E48" s="24"/>
      <c r="F48" s="24"/>
      <c r="G48" s="24"/>
      <c r="H48" s="24"/>
      <c r="I48" s="17" t="e">
        <f t="shared" si="2"/>
        <v>#DIV/0!</v>
      </c>
      <c r="J48" s="17" t="e">
        <f t="shared" si="3"/>
        <v>#DIV/0!</v>
      </c>
      <c r="K48" s="17" t="e">
        <f t="shared" si="4"/>
        <v>#DIV/0!</v>
      </c>
      <c r="L48" s="17" t="e">
        <f t="shared" si="5"/>
        <v>#DIV/0!</v>
      </c>
      <c r="M48" s="14"/>
      <c r="N48" s="15" t="e">
        <f t="shared" si="6"/>
        <v>#DIV/0!</v>
      </c>
      <c r="O48" s="20">
        <v>0.72909939002511659</v>
      </c>
    </row>
    <row r="49" spans="1:15" ht="13.5" customHeight="1">
      <c r="A49" s="3">
        <v>17</v>
      </c>
      <c r="B49" s="25" t="s">
        <v>34</v>
      </c>
      <c r="C49" s="25"/>
      <c r="D49" s="25"/>
      <c r="E49" s="25"/>
      <c r="F49" s="25"/>
      <c r="G49" s="25"/>
      <c r="H49" s="25"/>
      <c r="I49" s="17" t="e">
        <f t="shared" si="2"/>
        <v>#DIV/0!</v>
      </c>
      <c r="J49" s="17" t="e">
        <f t="shared" si="3"/>
        <v>#DIV/0!</v>
      </c>
      <c r="K49" s="17" t="e">
        <f t="shared" si="4"/>
        <v>#DIV/0!</v>
      </c>
      <c r="L49" s="17" t="e">
        <f t="shared" si="5"/>
        <v>#DIV/0!</v>
      </c>
      <c r="M49" s="14"/>
      <c r="N49" s="15" t="e">
        <f t="shared" si="6"/>
        <v>#DIV/0!</v>
      </c>
      <c r="O49" s="20">
        <v>0.93438508425959133</v>
      </c>
    </row>
    <row r="50" spans="1:15" ht="13.5" customHeight="1">
      <c r="A50" s="3">
        <v>18</v>
      </c>
      <c r="B50" s="24" t="s">
        <v>35</v>
      </c>
      <c r="C50" s="24"/>
      <c r="D50" s="24"/>
      <c r="E50" s="24"/>
      <c r="F50" s="24"/>
      <c r="G50" s="24"/>
      <c r="H50" s="24"/>
      <c r="I50" s="17" t="e">
        <f t="shared" si="2"/>
        <v>#DIV/0!</v>
      </c>
      <c r="J50" s="17" t="e">
        <f t="shared" si="3"/>
        <v>#DIV/0!</v>
      </c>
      <c r="K50" s="17" t="e">
        <f t="shared" si="4"/>
        <v>#DIV/0!</v>
      </c>
      <c r="L50" s="17" t="e">
        <f t="shared" si="5"/>
        <v>#DIV/0!</v>
      </c>
      <c r="M50" s="14"/>
      <c r="N50" s="15" t="e">
        <f t="shared" si="6"/>
        <v>#DIV/0!</v>
      </c>
      <c r="O50" s="20">
        <v>0.89562410329985653</v>
      </c>
    </row>
    <row r="51" spans="1:15">
      <c r="A51" s="3">
        <v>19</v>
      </c>
      <c r="B51" s="24" t="s">
        <v>36</v>
      </c>
      <c r="C51" s="24"/>
      <c r="D51" s="24"/>
      <c r="E51" s="24"/>
      <c r="F51" s="24"/>
      <c r="G51" s="24"/>
      <c r="H51" s="24"/>
      <c r="I51" s="17" t="e">
        <f t="shared" si="2"/>
        <v>#DIV/0!</v>
      </c>
      <c r="J51" s="17" t="e">
        <f t="shared" si="3"/>
        <v>#DIV/0!</v>
      </c>
      <c r="K51" s="17" t="e">
        <f t="shared" si="4"/>
        <v>#DIV/0!</v>
      </c>
      <c r="L51" s="17" t="e">
        <f t="shared" si="5"/>
        <v>#DIV/0!</v>
      </c>
      <c r="M51" s="14"/>
      <c r="N51" s="15" t="e">
        <f t="shared" si="6"/>
        <v>#DIV/0!</v>
      </c>
      <c r="O51" s="20">
        <v>0.83416905444126088</v>
      </c>
    </row>
    <row r="52" spans="1:15">
      <c r="A52" s="4"/>
      <c r="B52" s="5"/>
      <c r="C52" s="5"/>
      <c r="D52" s="5"/>
      <c r="E52" s="5"/>
      <c r="F52" s="5"/>
      <c r="G52" s="5"/>
      <c r="H52" s="5"/>
      <c r="O52" s="22"/>
    </row>
    <row r="53" spans="1:15">
      <c r="A53" s="3"/>
      <c r="B53" s="26" t="s">
        <v>0</v>
      </c>
      <c r="C53" s="26"/>
      <c r="D53" s="26"/>
      <c r="E53" s="26"/>
      <c r="F53" s="26"/>
      <c r="G53" s="26"/>
      <c r="H53" s="26"/>
      <c r="I53" s="2" t="s">
        <v>6</v>
      </c>
      <c r="J53" s="2" t="s">
        <v>7</v>
      </c>
      <c r="K53" s="2" t="s">
        <v>8</v>
      </c>
      <c r="L53" s="2" t="s">
        <v>9</v>
      </c>
      <c r="N53" s="1" t="s">
        <v>10</v>
      </c>
      <c r="O53" s="22" t="s">
        <v>10</v>
      </c>
    </row>
    <row r="54" spans="1:15">
      <c r="A54" s="3">
        <v>20</v>
      </c>
      <c r="B54" s="24" t="s">
        <v>38</v>
      </c>
      <c r="C54" s="24"/>
      <c r="D54" s="24"/>
      <c r="E54" s="24"/>
      <c r="F54" s="24"/>
      <c r="G54" s="24"/>
      <c r="H54" s="24"/>
      <c r="I54" s="17" t="e">
        <f>I27/M27</f>
        <v>#DIV/0!</v>
      </c>
      <c r="J54" s="17" t="e">
        <f>J27/M27</f>
        <v>#DIV/0!</v>
      </c>
      <c r="K54" s="17" t="e">
        <f>K27/M27</f>
        <v>#DIV/0!</v>
      </c>
      <c r="L54" s="17" t="e">
        <f>L27/M27</f>
        <v>#DIV/0!</v>
      </c>
      <c r="M54" s="14"/>
      <c r="N54" s="15" t="e">
        <f>N27/M27</f>
        <v>#DIV/0!</v>
      </c>
      <c r="O54" s="23">
        <v>0.88032963095664629</v>
      </c>
    </row>
  </sheetData>
  <mergeCells count="48">
    <mergeCell ref="B14:H14"/>
    <mergeCell ref="A2:M2"/>
    <mergeCell ref="B5:H5"/>
    <mergeCell ref="B6:H6"/>
    <mergeCell ref="B7:H7"/>
    <mergeCell ref="B8:H8"/>
    <mergeCell ref="A3:N3"/>
    <mergeCell ref="B9:H9"/>
    <mergeCell ref="B10:H10"/>
    <mergeCell ref="B11:H11"/>
    <mergeCell ref="B12:H12"/>
    <mergeCell ref="B13:H13"/>
    <mergeCell ref="B27:H27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6:H26"/>
    <mergeCell ref="B41:H41"/>
    <mergeCell ref="A29:L29"/>
    <mergeCell ref="B32:H32"/>
    <mergeCell ref="B33:H33"/>
    <mergeCell ref="B34:H34"/>
    <mergeCell ref="B35:H35"/>
    <mergeCell ref="A30:N30"/>
    <mergeCell ref="B36:H36"/>
    <mergeCell ref="B37:H37"/>
    <mergeCell ref="B38:H38"/>
    <mergeCell ref="B39:H39"/>
    <mergeCell ref="B40:H40"/>
    <mergeCell ref="B54:H54"/>
    <mergeCell ref="B42:H42"/>
    <mergeCell ref="B43:H43"/>
    <mergeCell ref="B44:H44"/>
    <mergeCell ref="B45:H45"/>
    <mergeCell ref="B46:H46"/>
    <mergeCell ref="B47:H47"/>
    <mergeCell ref="B48:H48"/>
    <mergeCell ref="B49:H49"/>
    <mergeCell ref="B50:H50"/>
    <mergeCell ref="B51:H51"/>
    <mergeCell ref="B53:H53"/>
  </mergeCells>
  <phoneticPr fontId="3"/>
  <pageMargins left="0.70866141732283472" right="0.70866141732283472" top="0.55118110236220474" bottom="0.55118110236220474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view="pageBreakPreview" topLeftCell="A19" zoomScaleNormal="100" zoomScaleSheetLayoutView="100" workbookViewId="0">
      <selection activeCell="K26" sqref="K26"/>
    </sheetView>
  </sheetViews>
  <sheetFormatPr defaultRowHeight="13.5"/>
  <sheetData>
    <row r="2" spans="1:10" ht="21">
      <c r="A2" s="37" t="s">
        <v>39</v>
      </c>
      <c r="B2" s="37"/>
      <c r="C2" s="37"/>
      <c r="D2" s="37"/>
      <c r="E2" s="37"/>
      <c r="F2" s="37"/>
      <c r="G2" s="37"/>
      <c r="H2" s="37"/>
      <c r="I2" s="16"/>
      <c r="J2" s="16"/>
    </row>
    <row r="28" spans="1:8" ht="15" customHeight="1">
      <c r="A28" s="3">
        <v>1</v>
      </c>
      <c r="B28" s="24" t="s">
        <v>18</v>
      </c>
      <c r="C28" s="24"/>
      <c r="D28" s="24"/>
      <c r="E28" s="24"/>
      <c r="F28" s="24"/>
      <c r="G28" s="24"/>
      <c r="H28" s="24"/>
    </row>
    <row r="29" spans="1:8" ht="15" customHeight="1">
      <c r="A29" s="3">
        <v>2</v>
      </c>
      <c r="B29" s="24" t="s">
        <v>19</v>
      </c>
      <c r="C29" s="24"/>
      <c r="D29" s="24"/>
      <c r="E29" s="24"/>
      <c r="F29" s="24"/>
      <c r="G29" s="24"/>
      <c r="H29" s="24"/>
    </row>
    <row r="30" spans="1:8" ht="15" customHeight="1">
      <c r="A30" s="3">
        <v>3</v>
      </c>
      <c r="B30" s="24" t="s">
        <v>20</v>
      </c>
      <c r="C30" s="24"/>
      <c r="D30" s="24"/>
      <c r="E30" s="24"/>
      <c r="F30" s="24"/>
      <c r="G30" s="24"/>
      <c r="H30" s="24"/>
    </row>
    <row r="31" spans="1:8" ht="15" customHeight="1">
      <c r="A31" s="3">
        <v>4</v>
      </c>
      <c r="B31" s="24" t="s">
        <v>21</v>
      </c>
      <c r="C31" s="24"/>
      <c r="D31" s="24"/>
      <c r="E31" s="24"/>
      <c r="F31" s="24"/>
      <c r="G31" s="24"/>
      <c r="H31" s="24"/>
    </row>
    <row r="32" spans="1:8" ht="15" customHeight="1">
      <c r="A32" s="3">
        <v>5</v>
      </c>
      <c r="B32" s="24" t="s">
        <v>22</v>
      </c>
      <c r="C32" s="24"/>
      <c r="D32" s="24"/>
      <c r="E32" s="24"/>
      <c r="F32" s="24"/>
      <c r="G32" s="24"/>
      <c r="H32" s="24"/>
    </row>
    <row r="33" spans="1:8" ht="15" customHeight="1">
      <c r="A33" s="3">
        <v>6</v>
      </c>
      <c r="B33" s="24" t="s">
        <v>23</v>
      </c>
      <c r="C33" s="24"/>
      <c r="D33" s="24"/>
      <c r="E33" s="24"/>
      <c r="F33" s="24"/>
      <c r="G33" s="24"/>
      <c r="H33" s="24"/>
    </row>
    <row r="34" spans="1:8" ht="15" customHeight="1">
      <c r="A34" s="3">
        <v>7</v>
      </c>
      <c r="B34" s="24" t="s">
        <v>24</v>
      </c>
      <c r="C34" s="24"/>
      <c r="D34" s="24"/>
      <c r="E34" s="24"/>
      <c r="F34" s="24"/>
      <c r="G34" s="24"/>
      <c r="H34" s="24"/>
    </row>
    <row r="35" spans="1:8" ht="15" customHeight="1">
      <c r="A35" s="3">
        <v>8</v>
      </c>
      <c r="B35" s="24" t="s">
        <v>25</v>
      </c>
      <c r="C35" s="24"/>
      <c r="D35" s="24"/>
      <c r="E35" s="24"/>
      <c r="F35" s="24"/>
      <c r="G35" s="24"/>
      <c r="H35" s="24"/>
    </row>
    <row r="36" spans="1:8" ht="15" customHeight="1">
      <c r="A36" s="3">
        <v>9</v>
      </c>
      <c r="B36" s="25" t="s">
        <v>26</v>
      </c>
      <c r="C36" s="25"/>
      <c r="D36" s="25"/>
      <c r="E36" s="25"/>
      <c r="F36" s="25"/>
      <c r="G36" s="25"/>
      <c r="H36" s="25"/>
    </row>
    <row r="37" spans="1:8" ht="15" customHeight="1">
      <c r="A37" s="3">
        <v>10</v>
      </c>
      <c r="B37" s="24" t="s">
        <v>27</v>
      </c>
      <c r="C37" s="24"/>
      <c r="D37" s="24"/>
      <c r="E37" s="24"/>
      <c r="F37" s="24"/>
      <c r="G37" s="24"/>
      <c r="H37" s="24"/>
    </row>
    <row r="38" spans="1:8" ht="15" customHeight="1">
      <c r="A38" s="3">
        <v>11</v>
      </c>
      <c r="B38" s="24" t="s">
        <v>28</v>
      </c>
      <c r="C38" s="24"/>
      <c r="D38" s="24"/>
      <c r="E38" s="24"/>
      <c r="F38" s="24"/>
      <c r="G38" s="24"/>
      <c r="H38" s="24"/>
    </row>
    <row r="39" spans="1:8" ht="15" customHeight="1">
      <c r="A39" s="3">
        <v>12</v>
      </c>
      <c r="B39" s="24" t="s">
        <v>29</v>
      </c>
      <c r="C39" s="24"/>
      <c r="D39" s="24"/>
      <c r="E39" s="24"/>
      <c r="F39" s="24"/>
      <c r="G39" s="24"/>
      <c r="H39" s="24"/>
    </row>
    <row r="40" spans="1:8" ht="15" customHeight="1">
      <c r="A40" s="3">
        <v>13</v>
      </c>
      <c r="B40" s="24" t="s">
        <v>30</v>
      </c>
      <c r="C40" s="24"/>
      <c r="D40" s="24"/>
      <c r="E40" s="24"/>
      <c r="F40" s="24"/>
      <c r="G40" s="24"/>
      <c r="H40" s="24"/>
    </row>
    <row r="41" spans="1:8" ht="15" customHeight="1">
      <c r="A41" s="3">
        <v>14</v>
      </c>
      <c r="B41" s="24" t="s">
        <v>31</v>
      </c>
      <c r="C41" s="24"/>
      <c r="D41" s="24"/>
      <c r="E41" s="24"/>
      <c r="F41" s="24"/>
      <c r="G41" s="24"/>
      <c r="H41" s="24"/>
    </row>
    <row r="42" spans="1:8" ht="15" customHeight="1">
      <c r="A42" s="3">
        <v>15</v>
      </c>
      <c r="B42" s="24" t="s">
        <v>32</v>
      </c>
      <c r="C42" s="24"/>
      <c r="D42" s="24"/>
      <c r="E42" s="24"/>
      <c r="F42" s="24"/>
      <c r="G42" s="24"/>
      <c r="H42" s="24"/>
    </row>
    <row r="43" spans="1:8" ht="15" customHeight="1">
      <c r="A43" s="3">
        <v>16</v>
      </c>
      <c r="B43" s="24" t="s">
        <v>33</v>
      </c>
      <c r="C43" s="24"/>
      <c r="D43" s="24"/>
      <c r="E43" s="24"/>
      <c r="F43" s="24"/>
      <c r="G43" s="24"/>
      <c r="H43" s="24"/>
    </row>
    <row r="44" spans="1:8" ht="15" customHeight="1">
      <c r="A44" s="3">
        <v>17</v>
      </c>
      <c r="B44" s="25" t="s">
        <v>34</v>
      </c>
      <c r="C44" s="25"/>
      <c r="D44" s="25"/>
      <c r="E44" s="25"/>
      <c r="F44" s="25"/>
      <c r="G44" s="25"/>
      <c r="H44" s="25"/>
    </row>
    <row r="45" spans="1:8" ht="15" customHeight="1">
      <c r="A45" s="3">
        <v>18</v>
      </c>
      <c r="B45" s="24" t="s">
        <v>35</v>
      </c>
      <c r="C45" s="24"/>
      <c r="D45" s="24"/>
      <c r="E45" s="24"/>
      <c r="F45" s="24"/>
      <c r="G45" s="24"/>
      <c r="H45" s="24"/>
    </row>
    <row r="46" spans="1:8" ht="15" customHeight="1">
      <c r="A46" s="3">
        <v>19</v>
      </c>
      <c r="B46" s="34" t="s">
        <v>36</v>
      </c>
      <c r="C46" s="35"/>
      <c r="D46" s="35"/>
      <c r="E46" s="35"/>
      <c r="F46" s="35"/>
      <c r="G46" s="35"/>
      <c r="H46" s="36"/>
    </row>
  </sheetData>
  <mergeCells count="20">
    <mergeCell ref="B37:H37"/>
    <mergeCell ref="A2:H2"/>
    <mergeCell ref="B28:H28"/>
    <mergeCell ref="B29:H29"/>
    <mergeCell ref="B30:H30"/>
    <mergeCell ref="B31:H31"/>
    <mergeCell ref="B32:H32"/>
    <mergeCell ref="B33:H33"/>
    <mergeCell ref="B34:H34"/>
    <mergeCell ref="B35:H35"/>
    <mergeCell ref="B36:H36"/>
    <mergeCell ref="B44:H44"/>
    <mergeCell ref="B45:H45"/>
    <mergeCell ref="B46:H46"/>
    <mergeCell ref="B38:H38"/>
    <mergeCell ref="B39:H39"/>
    <mergeCell ref="B40:H40"/>
    <mergeCell ref="B41:H41"/>
    <mergeCell ref="B42:H42"/>
    <mergeCell ref="B43:H43"/>
  </mergeCells>
  <phoneticPr fontId="3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全体集計</vt:lpstr>
      <vt:lpstr>レーダーチャート</vt:lpstr>
      <vt:lpstr>レーダーチャート!Print_Area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2021-01-08T08:28:03Z</cp:lastPrinted>
  <dcterms:created xsi:type="dcterms:W3CDTF">2016-03-10T04:28:09Z</dcterms:created>
  <dcterms:modified xsi:type="dcterms:W3CDTF">2023-01-23T00:19:37Z</dcterms:modified>
</cp:coreProperties>
</file>